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<sst xmlns="http://schemas.openxmlformats.org/spreadsheetml/2006/main" count="433" uniqueCount="201">
  <si>
    <r>
      <rPr>
        <b/>
        <sz val="20"/>
        <rFont val="宋体"/>
        <charset val="134"/>
        <scheme val="minor"/>
      </rPr>
      <t>铜河</t>
    </r>
    <r>
      <rPr>
        <b/>
        <sz val="20"/>
        <rFont val="Calibri"/>
        <charset val="134"/>
      </rPr>
      <t>٠</t>
    </r>
    <r>
      <rPr>
        <b/>
        <sz val="20"/>
        <rFont val="宋体"/>
        <charset val="134"/>
        <scheme val="minor"/>
      </rPr>
      <t>鼎堂广场工程第三方检测服务控制价清单</t>
    </r>
  </si>
  <si>
    <t>一、主体结构</t>
  </si>
  <si>
    <t>序号</t>
  </si>
  <si>
    <t>检测项目</t>
  </si>
  <si>
    <t>检测内容</t>
  </si>
  <si>
    <t>单位</t>
  </si>
  <si>
    <t>数量</t>
  </si>
  <si>
    <t>控制价金额
(总价)</t>
  </si>
  <si>
    <t>备注</t>
  </si>
  <si>
    <t>商品混凝土 C30</t>
  </si>
  <si>
    <t>抗压强度</t>
  </si>
  <si>
    <t>组</t>
  </si>
  <si>
    <t>商品混凝土 C25</t>
  </si>
  <si>
    <t>商品混凝土 C20</t>
  </si>
  <si>
    <t>商品混凝土 C15</t>
  </si>
  <si>
    <t>细石商品砼 C30</t>
  </si>
  <si>
    <t>细石商品砼 C25</t>
  </si>
  <si>
    <t>细石商品砼 C20</t>
  </si>
  <si>
    <t>微膨胀商品混凝土 C35</t>
  </si>
  <si>
    <t>商品混凝土</t>
  </si>
  <si>
    <t>抗渗</t>
  </si>
  <si>
    <t>湿拌砂浆 M5</t>
  </si>
  <si>
    <t>湿拌砂浆 M15</t>
  </si>
  <si>
    <t>湿拌砂浆 M20</t>
  </si>
  <si>
    <t>纤维粘结砂浆</t>
  </si>
  <si>
    <t>粘接强度</t>
  </si>
  <si>
    <t>水泥砂浆</t>
  </si>
  <si>
    <t>水泥3.25</t>
  </si>
  <si>
    <t>强度等级、沸煮安定性、细度(筛余法)、标准稠度、凝结时间</t>
  </si>
  <si>
    <t>圆钢 HPB300(Φ6.5)</t>
  </si>
  <si>
    <t>力学性能-钢材冷拉、冷弯(Φ为钢筋直径)、弯曲</t>
  </si>
  <si>
    <t>圆钢 HPB300(Φ8-Φ10)</t>
  </si>
  <si>
    <t>螺纹钢 HRB400E(Φ6.5)</t>
  </si>
  <si>
    <t>螺纹钢 HRB400(Φ8-Φ10)</t>
  </si>
  <si>
    <t>螺纹钢 HRB400E(Φ12-Φ14)</t>
  </si>
  <si>
    <t>螺纹钢 HRB400E(Φ16)</t>
  </si>
  <si>
    <t>螺纹钢 HRB400E(Φ18)</t>
  </si>
  <si>
    <t>螺纹钢 HRB400E(Φ20-22)</t>
  </si>
  <si>
    <t>螺纹钢 HRB400E(Φ25)</t>
  </si>
  <si>
    <t>螺纹钢 HRB500(Φ8-Φ10)</t>
  </si>
  <si>
    <t>螺纹钢 HRB500(Φ16)</t>
  </si>
  <si>
    <t>螺纹钢 HRB500(Φ18)</t>
  </si>
  <si>
    <t>螺纹钢 HRB500(Φ20-22)</t>
  </si>
  <si>
    <t>螺纹钢 HRB500(Φ25)</t>
  </si>
  <si>
    <t>现浇构件钢筋 HRB500(Φ12-Φ14)</t>
  </si>
  <si>
    <t>隔热金属型材玻璃门 6高透光Low-E+12Ar+6透明</t>
  </si>
  <si>
    <t>三性、传热</t>
  </si>
  <si>
    <t>樘</t>
  </si>
  <si>
    <t>单层透明玻璃</t>
  </si>
  <si>
    <t>露点</t>
  </si>
  <si>
    <t>可见光透射比及遮阳系数</t>
  </si>
  <si>
    <t>聚合物水泥(JS)防水涂料 Ⅱ型</t>
  </si>
  <si>
    <t>固体含量、拉伸强度、延伸性、低温柔性、耐热性、不透水性、粘结强度、试样处理</t>
  </si>
  <si>
    <t xml:space="preserve">单组份聚氨酯防水涂料 </t>
  </si>
  <si>
    <t xml:space="preserve">水泥基渗透结晶型防水涂料 </t>
  </si>
  <si>
    <t xml:space="preserve">非固化橡胶沥青防水涂料 </t>
  </si>
  <si>
    <t>自粘聚合物改性沥青防水卷材（PY）聚酯胎 3厚</t>
  </si>
  <si>
    <t>拉力每样、不透水性、低温柔度、耐热性、外观、断裂延伸率、撕裂强度</t>
  </si>
  <si>
    <t>聚乙烯丙纶卷材</t>
  </si>
  <si>
    <t>弹性体改性沥青防水卷材 PY Ⅱ 3mm</t>
  </si>
  <si>
    <t>弹性体改性沥青防水卷材 PY Ⅱ 4mm</t>
  </si>
  <si>
    <t>防滑地砖 300×300</t>
  </si>
  <si>
    <t>弯曲强度、吸水率</t>
  </si>
  <si>
    <t>地砖 800×800</t>
  </si>
  <si>
    <t>面砖 400×800</t>
  </si>
  <si>
    <t>成品腻子膏 一般型(Y)</t>
  </si>
  <si>
    <t>耐水性、耐碱性、打磨性、粘结强度、耐水粘结强度、制样、养护</t>
  </si>
  <si>
    <t>成品腻子膏 耐水性 (Y)</t>
  </si>
  <si>
    <t xml:space="preserve">无机涂料底漆 </t>
  </si>
  <si>
    <t>容器中状态、低温稳定性、遮盖率、颜色及外观、干燥时间、耐水性、粘结强度、透水性、耐沾污性、施工性</t>
  </si>
  <si>
    <t xml:space="preserve">无机涂料面漆 </t>
  </si>
  <si>
    <t xml:space="preserve">水性封闭底漆 </t>
  </si>
  <si>
    <t xml:space="preserve">水包砂真石漆 </t>
  </si>
  <si>
    <t xml:space="preserve">装配式U形轻钢龙骨 </t>
  </si>
  <si>
    <t>抗冲击性试验
静载试验</t>
  </si>
  <si>
    <t>耐火石膏板 9.5mm厚</t>
  </si>
  <si>
    <t>强度</t>
  </si>
  <si>
    <t>A1级燃烧性能（不燃性试验、燃烧热值）</t>
  </si>
  <si>
    <t xml:space="preserve">成品型钢H形钢梁 </t>
  </si>
  <si>
    <t>钢材力学-抗拉</t>
  </si>
  <si>
    <t xml:space="preserve">成品矩管箱形钢柱 </t>
  </si>
  <si>
    <t xml:space="preserve">成品矩管钢梁 </t>
  </si>
  <si>
    <t>穿孔石膏板(含粘结条) 10mm厚</t>
  </si>
  <si>
    <t>挤塑聚苯乙烯泡沫塑料板 厚100mm</t>
  </si>
  <si>
    <t>尺寸、压缩强度、导热系数、吸水率</t>
  </si>
  <si>
    <t>燃烧性能B1级、单体燃烧、氧指数、可燃性试验</t>
  </si>
  <si>
    <t xml:space="preserve">110mm厚水泥基保温板Ⅰ型 </t>
  </si>
  <si>
    <t>燃烧性能A1级、不燃性、热值</t>
  </si>
  <si>
    <t xml:space="preserve">加气混凝土砌块 </t>
  </si>
  <si>
    <t>抗压、块体重量，体积密度</t>
  </si>
  <si>
    <t>9*25孔钢丝网 Φ0.8mm</t>
  </si>
  <si>
    <t>丝径、网孔、力学性能</t>
  </si>
  <si>
    <t>标准网格布</t>
  </si>
  <si>
    <t>耐碱拉伸断裂强力、拉伸断裂强力保留率、断裂伸长率</t>
  </si>
  <si>
    <t>PP-R给水管 DN15</t>
  </si>
  <si>
    <t>外观、规格尽寸、拉伸强度、纵向回缩率、样品加工处理、冲击强度、液压实验</t>
  </si>
  <si>
    <t>PP-R给水管 DN20</t>
  </si>
  <si>
    <t>PP-R给水管 DN25</t>
  </si>
  <si>
    <t>PP-R给水管 DN32</t>
  </si>
  <si>
    <t>PP-R给水管 DN40</t>
  </si>
  <si>
    <t>PP-R给水管 DN50</t>
  </si>
  <si>
    <t>钢丝网骨架塑料复合管 DN100</t>
  </si>
  <si>
    <t>尺寸、静液压</t>
  </si>
  <si>
    <t>焊接钢管 DN65</t>
  </si>
  <si>
    <t>力学性能-弯曲强度、断裂伸长率</t>
  </si>
  <si>
    <t>焊接钢管 DN80</t>
  </si>
  <si>
    <t>焊接钢管 DN100</t>
  </si>
  <si>
    <t>热浸镀锌钢管 DN65</t>
  </si>
  <si>
    <t>热浸镀锌钢管 DN100</t>
  </si>
  <si>
    <t>热浸镀锌钢管 DN150</t>
  </si>
  <si>
    <t>热浸镀锌钢管 DN300</t>
  </si>
  <si>
    <t>热浸镀锌钢管 DN32</t>
  </si>
  <si>
    <t>蝶阀 DN100</t>
  </si>
  <si>
    <t>强度试验、密封试验</t>
  </si>
  <si>
    <t>蝶阀 DN150</t>
  </si>
  <si>
    <t>钢丝网骨架塑料复合管 DN300</t>
  </si>
  <si>
    <t>PVC-U塑料排水管 De50</t>
  </si>
  <si>
    <t>外观、规格尽寸、拉伸强度、落锤冲击实验、纵向回缩率、维卡温度、样品加工处理、烘箱实验</t>
  </si>
  <si>
    <t>PVC-U塑料排水管管件 De50</t>
  </si>
  <si>
    <t>外观、规格尽寸、维卡温度、样品加工处理、烘箱实验、冲击强度</t>
  </si>
  <si>
    <t>PVC-U塑料排水管 De75</t>
  </si>
  <si>
    <t>PVC-U塑料排水管管件 De75</t>
  </si>
  <si>
    <t>PVC-U塑料排水管 De110</t>
  </si>
  <si>
    <t>PVC-U塑料排水管管件 De110</t>
  </si>
  <si>
    <t>PVC-U塑料排水管 De160</t>
  </si>
  <si>
    <t>PVC-U塑料排水管管件 De160</t>
  </si>
  <si>
    <t>内外壁热浸镀锌钢管 DN25</t>
  </si>
  <si>
    <t>弯曲强度、断裂伸长率</t>
  </si>
  <si>
    <t>内外壁热浸镀锌钢管 DN32</t>
  </si>
  <si>
    <t>内外壁热浸镀锌钢管 DN40</t>
  </si>
  <si>
    <t>内外壁热浸镀锌钢管 DN50</t>
  </si>
  <si>
    <t>内外壁热浸镀锌钢管 DN65</t>
  </si>
  <si>
    <t>内外壁热浸镀锌钢管 DN80</t>
  </si>
  <si>
    <t>内外壁热浸镀锌钢管 DN100</t>
  </si>
  <si>
    <t>内外壁热浸镀锌钢管 DN150</t>
  </si>
  <si>
    <t>内外壁热浸镀锌钢管 DN200</t>
  </si>
  <si>
    <t>带保护门单相二、三孔插座 86型 250V 10A</t>
  </si>
  <si>
    <t>额定值、标志检查、尺寸的检查、防触电保护、固定式插座的结构、绝缘电阻和电气强度、温升
、分断容量、耐热</t>
  </si>
  <si>
    <t>电力电缆 WDZ-YJY-0.6/1KV-5*6mm2</t>
  </si>
  <si>
    <t>物理性能-每芯电阻</t>
  </si>
  <si>
    <t>芯</t>
  </si>
  <si>
    <t>电力电缆 WDZ-YJY-0.6/1KV-5*10mm2</t>
  </si>
  <si>
    <t>电力电缆 WDZ-YJY-0.6/1KV-5*16mm2</t>
  </si>
  <si>
    <t>电力电缆 WDZ-YJY-0.6/1KV-4*35+1*16mm2</t>
  </si>
  <si>
    <t>电力电缆 WDZ-YJY-0.6/1KV-4*120+1*70mm2</t>
  </si>
  <si>
    <t>电力电缆 WDZ-YJY-0.6/1KV-4*150+1*70mm2</t>
  </si>
  <si>
    <t>电力电缆 WDZ-YJY-0.6/1KV-4*185+1*95mm2</t>
  </si>
  <si>
    <t>电力电缆 WDZ-YJY-0.6/1KV-4*240+1*120mm2</t>
  </si>
  <si>
    <t>绝缘电线 WDZ-BYJ-10mm2</t>
  </si>
  <si>
    <t>根</t>
  </si>
  <si>
    <t>绝缘电线 WDZ-BYJ-6mm2</t>
  </si>
  <si>
    <t>绝缘电线 WDZ-BYJ-4mm2</t>
  </si>
  <si>
    <t>绝缘电线 WDZ-BYJ-2.5mm2</t>
  </si>
  <si>
    <t>绝缘电线 WDZN-BYJ-2.5mm2</t>
  </si>
  <si>
    <t>刚性阻燃管 PC16</t>
  </si>
  <si>
    <t>外观、壁厚均匀度规格尺寸、抗压性能冲击性能、弯曲性能、弯扁性能、跌落性能、耐热性能、绝缘电阻</t>
  </si>
  <si>
    <t>刚性阻燃管 PC20</t>
  </si>
  <si>
    <t>镀锌钢管 SC15</t>
  </si>
  <si>
    <t>抗压性能冲击性能</t>
  </si>
  <si>
    <t>镀锌钢管 SC20</t>
  </si>
  <si>
    <t>弯曲性能</t>
  </si>
  <si>
    <t>镀锌钢管 SC25</t>
  </si>
  <si>
    <t>弯扁性能</t>
  </si>
  <si>
    <t>镀锌钢管 SC32</t>
  </si>
  <si>
    <t>跌落性能</t>
  </si>
  <si>
    <t>镀锌钢管 SC40</t>
  </si>
  <si>
    <t>耐热性能</t>
  </si>
  <si>
    <t>镀锌钢管 SC50</t>
  </si>
  <si>
    <t>镀锌钢管 SC65</t>
  </si>
  <si>
    <t>镀锌钢管 SC100</t>
  </si>
  <si>
    <t>镀锌钢管 SC150</t>
  </si>
  <si>
    <t>铜芯多股绝缘电线 WDZN-RYJ-2X1.5mm2</t>
  </si>
  <si>
    <t>铜芯多股绝缘电线 WDZN-RYJY-4*2.5mm2</t>
  </si>
  <si>
    <t>铜芯多股绝缘电线 WDZN-RYJYP-B1-6*0.75mm2</t>
  </si>
  <si>
    <t>铜芯多股绝缘电线 WDZN-RYJ-2*2.5mm2</t>
  </si>
  <si>
    <t>控制电缆 WDZN-KYJY-B2-5X1.5mm2</t>
  </si>
  <si>
    <t>铜芯多股绝缘电线 WDZN-RYJ-2*1.5mm2</t>
  </si>
  <si>
    <t>回弹法检测</t>
  </si>
  <si>
    <t>混凝土强度</t>
  </si>
  <si>
    <t>测区</t>
  </si>
  <si>
    <t>钢筋扫描</t>
  </si>
  <si>
    <t>保护层厚度</t>
  </si>
  <si>
    <t>每构件</t>
  </si>
  <si>
    <t>砌体植筋检测</t>
  </si>
  <si>
    <t>锚固力检测</t>
  </si>
  <si>
    <t>膨胀螺栓(金属胀锚螺栓) M8×75</t>
  </si>
  <si>
    <t>拉拔力</t>
  </si>
  <si>
    <t>个</t>
  </si>
  <si>
    <t>膨胀螺栓(金属胀锚螺栓) M8×80</t>
  </si>
  <si>
    <t>膨胀螺栓(金属胀锚螺栓) M8×100</t>
  </si>
  <si>
    <t>室内环境污染控制</t>
  </si>
  <si>
    <t>甲醛、氨、苯、TVOC、氡</t>
  </si>
  <si>
    <t>点</t>
  </si>
  <si>
    <t>雷电防护装置检测</t>
  </si>
  <si>
    <t>防雷检测</t>
  </si>
  <si>
    <t>㎡</t>
  </si>
  <si>
    <t>消防检测</t>
  </si>
  <si>
    <t>竣工检测</t>
  </si>
  <si>
    <t>主体结构沉降观测</t>
  </si>
  <si>
    <t>沉降、倾斜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</si>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</sst>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topLeftCell="A120" workbookViewId="0">
      <selection activeCell="F145" sqref="F145"/>
    </sheetView>
  </sheetViews>
  <sheetFormatPr defaultColWidth="9" defaultRowHeight="13.5"/>
  <cols>
    <col min="1" max="1" width="9" customWidth="1"/>
    <col min="2" max="2" width="27.6666666666667" style="4" customWidth="1"/>
    <col min="3" max="3" width="23.25" style="5" customWidth="1"/>
    <col min="4" max="4" width="6.125" style="5" customWidth="1"/>
    <col min="5" max="5" width="10.625" style="5" customWidth="1"/>
    <col min="6" max="6" width="12.875" style="5" customWidth="1"/>
    <col min="7" max="7" width="16" customWidth="1"/>
  </cols>
  <sheetData>
    <row r="1" s="1" customFormat="1" ht="36" customHeight="1" spans="1:10">
      <c r="A1" s="6" t="s">
        <v>0</v>
      </c>
      <c r="B1" s="7"/>
      <c r="C1" s="7"/>
      <c r="D1" s="7"/>
      <c r="E1" s="7"/>
      <c r="F1" s="7"/>
      <c r="G1" s="6"/>
    </row>
    <row r="2" s="2" customFormat="1" ht="24" customHeight="1" spans="1:10">
      <c r="A2" s="8" t="s">
        <v>1</v>
      </c>
      <c r="B2" s="9"/>
      <c r="C2" s="9"/>
      <c r="D2" s="9"/>
      <c r="E2" s="9"/>
      <c r="F2" s="9"/>
      <c r="G2" s="8"/>
    </row>
    <row r="3" s="1" customFormat="1" ht="24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0" t="s">
        <v>8</v>
      </c>
      <c r="J3" s="2"/>
    </row>
    <row r="4" s="3" customFormat="1" ht="18" customHeight="1" spans="1:10">
      <c r="A4" s="13">
        <v>1</v>
      </c>
      <c r="B4" s="14" t="s">
        <v>9</v>
      </c>
      <c r="C4" s="14" t="s">
        <v>10</v>
      </c>
      <c r="D4" s="14" t="s">
        <v>11</v>
      </c>
      <c r="E4" s="14">
        <v>40</v>
      </c>
      <c r="F4" s="15">
        <v>960</v>
      </c>
      <c r="G4" s="13"/>
    </row>
    <row r="5" s="3" customFormat="1" ht="18" customHeight="1" spans="1:10">
      <c r="A5" s="13">
        <v>2</v>
      </c>
      <c r="B5" s="14" t="s">
        <v>12</v>
      </c>
      <c r="C5" s="14" t="s">
        <v>10</v>
      </c>
      <c r="D5" s="14" t="s">
        <v>11</v>
      </c>
      <c r="E5" s="14">
        <f>6*2</f>
        <v>12</v>
      </c>
      <c r="F5" s="15">
        <v>288</v>
      </c>
      <c r="G5" s="13"/>
    </row>
    <row r="6" s="3" customFormat="1" ht="18" customHeight="1" spans="1:10">
      <c r="A6" s="13">
        <v>3</v>
      </c>
      <c r="B6" s="14" t="s">
        <v>13</v>
      </c>
      <c r="C6" s="14" t="s">
        <v>10</v>
      </c>
      <c r="D6" s="14" t="s">
        <v>11</v>
      </c>
      <c r="E6" s="14">
        <v>4</v>
      </c>
      <c r="F6" s="15">
        <v>96</v>
      </c>
      <c r="G6" s="13"/>
    </row>
    <row r="7" s="3" customFormat="1" ht="18" customHeight="1" spans="1:10">
      <c r="A7" s="13">
        <v>4</v>
      </c>
      <c r="B7" s="14" t="s">
        <v>14</v>
      </c>
      <c r="C7" s="14" t="s">
        <v>10</v>
      </c>
      <c r="D7" s="14" t="s">
        <v>11</v>
      </c>
      <c r="E7" s="14">
        <f>10*2</f>
        <v>20</v>
      </c>
      <c r="F7" s="15">
        <v>480</v>
      </c>
      <c r="G7" s="13"/>
    </row>
    <row r="8" s="3" customFormat="1" ht="18" customHeight="1" spans="1:10">
      <c r="A8" s="13">
        <v>5</v>
      </c>
      <c r="B8" s="14" t="s">
        <v>15</v>
      </c>
      <c r="C8" s="14" t="s">
        <v>10</v>
      </c>
      <c r="D8" s="14" t="s">
        <v>11</v>
      </c>
      <c r="E8" s="14">
        <v>4</v>
      </c>
      <c r="F8" s="15">
        <v>96</v>
      </c>
      <c r="G8" s="13"/>
    </row>
    <row r="9" s="3" customFormat="1" ht="18" customHeight="1" spans="1:10">
      <c r="A9" s="13">
        <v>6</v>
      </c>
      <c r="B9" s="14" t="s">
        <v>16</v>
      </c>
      <c r="C9" s="14" t="s">
        <v>10</v>
      </c>
      <c r="D9" s="14" t="s">
        <v>11</v>
      </c>
      <c r="E9" s="14">
        <v>4</v>
      </c>
      <c r="F9" s="15">
        <v>96</v>
      </c>
      <c r="G9" s="13"/>
    </row>
    <row r="10" s="3" customFormat="1" ht="18" customHeight="1" spans="1:10">
      <c r="A10" s="13">
        <v>7</v>
      </c>
      <c r="B10" s="14" t="s">
        <v>17</v>
      </c>
      <c r="C10" s="14" t="s">
        <v>10</v>
      </c>
      <c r="D10" s="14" t="s">
        <v>11</v>
      </c>
      <c r="E10" s="14">
        <v>6</v>
      </c>
      <c r="F10" s="15">
        <v>144</v>
      </c>
      <c r="G10" s="13"/>
    </row>
    <row r="11" s="3" customFormat="1" ht="18" customHeight="1" spans="1:10">
      <c r="A11" s="13">
        <v>8</v>
      </c>
      <c r="B11" s="14" t="s">
        <v>18</v>
      </c>
      <c r="C11" s="14" t="s">
        <v>10</v>
      </c>
      <c r="D11" s="14" t="s">
        <v>11</v>
      </c>
      <c r="E11" s="14">
        <v>4</v>
      </c>
      <c r="F11" s="15">
        <v>96</v>
      </c>
      <c r="G11" s="13"/>
    </row>
    <row r="12" s="3" customFormat="1" ht="18" customHeight="1" spans="1:10">
      <c r="A12" s="13">
        <v>9</v>
      </c>
      <c r="B12" s="14" t="s">
        <v>19</v>
      </c>
      <c r="C12" s="16" t="s">
        <v>20</v>
      </c>
      <c r="D12" s="14" t="s">
        <v>11</v>
      </c>
      <c r="E12" s="16">
        <v>4</v>
      </c>
      <c r="F12" s="15">
        <v>1920</v>
      </c>
      <c r="G12" s="13"/>
    </row>
    <row r="13" s="3" customFormat="1" ht="18" customHeight="1" spans="1:10">
      <c r="A13" s="13">
        <v>10</v>
      </c>
      <c r="B13" s="14" t="s">
        <v>21</v>
      </c>
      <c r="C13" s="14" t="s">
        <v>10</v>
      </c>
      <c r="D13" s="14" t="s">
        <v>11</v>
      </c>
      <c r="E13" s="14">
        <v>3</v>
      </c>
      <c r="F13" s="15">
        <v>86.4</v>
      </c>
      <c r="G13" s="13"/>
    </row>
    <row r="14" s="3" customFormat="1" ht="18" customHeight="1" spans="1:10">
      <c r="A14" s="13">
        <v>11</v>
      </c>
      <c r="B14" s="14" t="s">
        <v>22</v>
      </c>
      <c r="C14" s="14" t="s">
        <v>10</v>
      </c>
      <c r="D14" s="14" t="s">
        <v>11</v>
      </c>
      <c r="E14" s="14">
        <v>16</v>
      </c>
      <c r="F14" s="15">
        <v>460.8</v>
      </c>
      <c r="G14" s="13"/>
    </row>
    <row r="15" s="3" customFormat="1" ht="18" customHeight="1" spans="1:10">
      <c r="A15" s="13">
        <v>12</v>
      </c>
      <c r="B15" s="14" t="s">
        <v>23</v>
      </c>
      <c r="C15" s="14" t="s">
        <v>10</v>
      </c>
      <c r="D15" s="14" t="s">
        <v>11</v>
      </c>
      <c r="E15" s="14">
        <v>12</v>
      </c>
      <c r="F15" s="15">
        <v>345.6</v>
      </c>
      <c r="G15" s="13"/>
    </row>
    <row r="16" s="3" customFormat="1" ht="18" customHeight="1" spans="1:10">
      <c r="A16" s="13">
        <v>13</v>
      </c>
      <c r="B16" s="14" t="s">
        <v>24</v>
      </c>
      <c r="C16" s="14" t="s">
        <v>10</v>
      </c>
      <c r="D16" s="14" t="s">
        <v>11</v>
      </c>
      <c r="E16" s="14">
        <v>6</v>
      </c>
      <c r="F16" s="15">
        <v>172.8</v>
      </c>
      <c r="G16" s="13"/>
    </row>
    <row r="17" s="3" customFormat="1" ht="18" customHeight="1" spans="1:7">
      <c r="A17" s="13">
        <v>14</v>
      </c>
      <c r="B17" s="14" t="s">
        <v>24</v>
      </c>
      <c r="C17" s="14" t="s">
        <v>25</v>
      </c>
      <c r="D17" s="14" t="s">
        <v>11</v>
      </c>
      <c r="E17" s="14">
        <v>6</v>
      </c>
      <c r="F17" s="15">
        <v>2304</v>
      </c>
      <c r="G17" s="13"/>
    </row>
    <row r="18" s="3" customFormat="1" ht="18" customHeight="1" spans="1:7">
      <c r="A18" s="13">
        <v>15</v>
      </c>
      <c r="B18" s="14" t="s">
        <v>26</v>
      </c>
      <c r="C18" s="16" t="s">
        <v>20</v>
      </c>
      <c r="D18" s="14" t="s">
        <v>11</v>
      </c>
      <c r="E18" s="16">
        <v>2</v>
      </c>
      <c r="F18" s="15">
        <v>640</v>
      </c>
      <c r="G18" s="13"/>
    </row>
    <row r="19" s="3" customFormat="1" ht="36" spans="1:7">
      <c r="A19" s="13">
        <v>16</v>
      </c>
      <c r="B19" s="14" t="s">
        <v>27</v>
      </c>
      <c r="C19" s="14" t="s">
        <v>28</v>
      </c>
      <c r="D19" s="14" t="s">
        <v>11</v>
      </c>
      <c r="E19" s="16">
        <v>1</v>
      </c>
      <c r="F19" s="15">
        <v>360</v>
      </c>
      <c r="G19" s="13"/>
    </row>
    <row r="20" s="3" customFormat="1" ht="24" spans="1:7">
      <c r="A20" s="13">
        <v>17</v>
      </c>
      <c r="B20" s="17" t="s">
        <v>29</v>
      </c>
      <c r="C20" s="14" t="s">
        <v>30</v>
      </c>
      <c r="D20" s="14" t="s">
        <v>11</v>
      </c>
      <c r="E20" s="16">
        <v>4</v>
      </c>
      <c r="F20" s="15">
        <v>384</v>
      </c>
      <c r="G20" s="18"/>
    </row>
    <row r="21" s="3" customFormat="1" ht="24" spans="1:7">
      <c r="A21" s="13">
        <v>18</v>
      </c>
      <c r="B21" s="17" t="s">
        <v>31</v>
      </c>
      <c r="C21" s="14" t="s">
        <v>30</v>
      </c>
      <c r="D21" s="14" t="s">
        <v>11</v>
      </c>
      <c r="E21" s="16">
        <v>4</v>
      </c>
      <c r="F21" s="15">
        <v>384</v>
      </c>
      <c r="G21" s="18"/>
    </row>
    <row r="22" s="3" customFormat="1" ht="24" spans="1:7">
      <c r="A22" s="13">
        <v>19</v>
      </c>
      <c r="B22" s="17" t="s">
        <v>32</v>
      </c>
      <c r="C22" s="14" t="s">
        <v>30</v>
      </c>
      <c r="D22" s="14" t="s">
        <v>11</v>
      </c>
      <c r="E22" s="14">
        <v>4</v>
      </c>
      <c r="F22" s="15">
        <v>384</v>
      </c>
      <c r="G22" s="18"/>
    </row>
    <row r="23" s="3" customFormat="1" ht="24" spans="1:7">
      <c r="A23" s="13">
        <v>20</v>
      </c>
      <c r="B23" s="17" t="s">
        <v>33</v>
      </c>
      <c r="C23" s="14" t="s">
        <v>30</v>
      </c>
      <c r="D23" s="14" t="s">
        <v>11</v>
      </c>
      <c r="E23" s="14">
        <v>7</v>
      </c>
      <c r="F23" s="15">
        <v>672</v>
      </c>
      <c r="G23" s="18"/>
    </row>
    <row r="24" s="3" customFormat="1" ht="24" spans="1:7">
      <c r="A24" s="13">
        <v>21</v>
      </c>
      <c r="B24" s="17" t="s">
        <v>34</v>
      </c>
      <c r="C24" s="14" t="s">
        <v>30</v>
      </c>
      <c r="D24" s="14" t="s">
        <v>11</v>
      </c>
      <c r="E24" s="14">
        <v>4</v>
      </c>
      <c r="F24" s="15">
        <v>384</v>
      </c>
      <c r="G24" s="18"/>
    </row>
    <row r="25" s="3" customFormat="1" ht="24" spans="1:7">
      <c r="A25" s="13">
        <v>22</v>
      </c>
      <c r="B25" s="17" t="s">
        <v>35</v>
      </c>
      <c r="C25" s="14" t="s">
        <v>30</v>
      </c>
      <c r="D25" s="14" t="s">
        <v>11</v>
      </c>
      <c r="E25" s="14">
        <v>4</v>
      </c>
      <c r="F25" s="15">
        <v>384</v>
      </c>
      <c r="G25" s="18"/>
    </row>
    <row r="26" s="3" customFormat="1" ht="24" spans="1:7">
      <c r="A26" s="13">
        <v>23</v>
      </c>
      <c r="B26" s="17" t="s">
        <v>36</v>
      </c>
      <c r="C26" s="14" t="s">
        <v>30</v>
      </c>
      <c r="D26" s="14" t="s">
        <v>11</v>
      </c>
      <c r="E26" s="19">
        <v>4</v>
      </c>
      <c r="F26" s="15">
        <v>384</v>
      </c>
      <c r="G26" s="18"/>
    </row>
    <row r="27" s="3" customFormat="1" ht="24" spans="1:7">
      <c r="A27" s="13">
        <v>24</v>
      </c>
      <c r="B27" s="17" t="s">
        <v>37</v>
      </c>
      <c r="C27" s="14" t="s">
        <v>30</v>
      </c>
      <c r="D27" s="14" t="s">
        <v>11</v>
      </c>
      <c r="E27" s="19">
        <v>4</v>
      </c>
      <c r="F27" s="15">
        <v>384</v>
      </c>
      <c r="G27" s="18"/>
    </row>
    <row r="28" s="3" customFormat="1" ht="24" spans="1:7">
      <c r="A28" s="13">
        <v>25</v>
      </c>
      <c r="B28" s="17" t="s">
        <v>38</v>
      </c>
      <c r="C28" s="14" t="s">
        <v>30</v>
      </c>
      <c r="D28" s="14" t="s">
        <v>11</v>
      </c>
      <c r="E28" s="19">
        <v>4</v>
      </c>
      <c r="F28" s="15">
        <v>544</v>
      </c>
      <c r="G28" s="18"/>
    </row>
    <row r="29" s="3" customFormat="1" ht="24" spans="1:7">
      <c r="A29" s="13">
        <v>26</v>
      </c>
      <c r="B29" s="17" t="s">
        <v>39</v>
      </c>
      <c r="C29" s="14" t="s">
        <v>30</v>
      </c>
      <c r="D29" s="14" t="s">
        <v>11</v>
      </c>
      <c r="E29" s="19">
        <v>3</v>
      </c>
      <c r="F29" s="15">
        <v>288</v>
      </c>
      <c r="G29" s="18"/>
    </row>
    <row r="30" s="3" customFormat="1" ht="24" spans="1:7">
      <c r="A30" s="13">
        <v>27</v>
      </c>
      <c r="B30" s="17" t="s">
        <v>40</v>
      </c>
      <c r="C30" s="14" t="s">
        <v>30</v>
      </c>
      <c r="D30" s="14" t="s">
        <v>11</v>
      </c>
      <c r="E30" s="19">
        <v>3</v>
      </c>
      <c r="F30" s="15">
        <v>288</v>
      </c>
      <c r="G30" s="18"/>
    </row>
    <row r="31" s="3" customFormat="1" ht="24" spans="1:7">
      <c r="A31" s="13">
        <v>28</v>
      </c>
      <c r="B31" s="17" t="s">
        <v>41</v>
      </c>
      <c r="C31" s="14" t="s">
        <v>30</v>
      </c>
      <c r="D31" s="14" t="s">
        <v>11</v>
      </c>
      <c r="E31" s="19">
        <v>3</v>
      </c>
      <c r="F31" s="15">
        <v>288</v>
      </c>
      <c r="G31" s="18"/>
    </row>
    <row r="32" s="3" customFormat="1" ht="24" spans="1:7">
      <c r="A32" s="13">
        <v>29</v>
      </c>
      <c r="B32" s="17" t="s">
        <v>42</v>
      </c>
      <c r="C32" s="14" t="s">
        <v>30</v>
      </c>
      <c r="D32" s="14" t="s">
        <v>11</v>
      </c>
      <c r="E32" s="19">
        <v>4</v>
      </c>
      <c r="F32" s="15">
        <v>384</v>
      </c>
      <c r="G32" s="18"/>
    </row>
    <row r="33" s="3" customFormat="1" ht="24" spans="1:7">
      <c r="A33" s="13">
        <v>30</v>
      </c>
      <c r="B33" s="17" t="s">
        <v>43</v>
      </c>
      <c r="C33" s="14" t="s">
        <v>30</v>
      </c>
      <c r="D33" s="14" t="s">
        <v>11</v>
      </c>
      <c r="E33" s="19">
        <v>3</v>
      </c>
      <c r="F33" s="15">
        <v>408</v>
      </c>
      <c r="G33" s="18"/>
    </row>
    <row r="34" s="3" customFormat="1" ht="24" spans="1:7">
      <c r="A34" s="13">
        <v>31</v>
      </c>
      <c r="B34" s="17" t="s">
        <v>44</v>
      </c>
      <c r="C34" s="14" t="s">
        <v>30</v>
      </c>
      <c r="D34" s="14" t="s">
        <v>11</v>
      </c>
      <c r="E34" s="19">
        <v>3</v>
      </c>
      <c r="F34" s="15">
        <v>288</v>
      </c>
      <c r="G34" s="18"/>
    </row>
    <row r="35" s="3" customFormat="1" ht="24" spans="1:7">
      <c r="A35" s="13">
        <v>32</v>
      </c>
      <c r="B35" s="17" t="s">
        <v>45</v>
      </c>
      <c r="C35" s="14" t="s">
        <v>46</v>
      </c>
      <c r="D35" s="14" t="s">
        <v>47</v>
      </c>
      <c r="E35" s="14">
        <v>3</v>
      </c>
      <c r="F35" s="15">
        <v>5520</v>
      </c>
      <c r="G35" s="13"/>
    </row>
    <row r="36" s="3" customFormat="1" ht="18" customHeight="1" spans="1:7">
      <c r="A36" s="13">
        <v>33</v>
      </c>
      <c r="B36" s="17" t="s">
        <v>48</v>
      </c>
      <c r="C36" s="14" t="s">
        <v>49</v>
      </c>
      <c r="D36" s="14" t="s">
        <v>11</v>
      </c>
      <c r="E36" s="14">
        <v>1</v>
      </c>
      <c r="F36" s="15">
        <v>640</v>
      </c>
      <c r="G36" s="13"/>
    </row>
    <row r="37" s="3" customFormat="1" ht="18" customHeight="1" spans="1:7">
      <c r="A37" s="13">
        <v>34</v>
      </c>
      <c r="B37" s="17" t="s">
        <v>48</v>
      </c>
      <c r="C37" s="14" t="s">
        <v>50</v>
      </c>
      <c r="D37" s="14" t="s">
        <v>11</v>
      </c>
      <c r="E37" s="14">
        <v>1</v>
      </c>
      <c r="F37" s="15">
        <v>2160</v>
      </c>
      <c r="G37" s="13"/>
    </row>
    <row r="38" s="3" customFormat="1" ht="36" spans="1:7">
      <c r="A38" s="13">
        <v>35</v>
      </c>
      <c r="B38" s="17" t="s">
        <v>51</v>
      </c>
      <c r="C38" s="20" t="s">
        <v>52</v>
      </c>
      <c r="D38" s="14" t="s">
        <v>11</v>
      </c>
      <c r="E38" s="14">
        <v>1</v>
      </c>
      <c r="F38" s="15">
        <v>608</v>
      </c>
      <c r="G38" s="13"/>
    </row>
    <row r="39" s="3" customFormat="1" ht="36" spans="1:7">
      <c r="A39" s="13">
        <v>36</v>
      </c>
      <c r="B39" s="17" t="s">
        <v>53</v>
      </c>
      <c r="C39" s="20" t="s">
        <v>52</v>
      </c>
      <c r="D39" s="14" t="s">
        <v>11</v>
      </c>
      <c r="E39" s="14">
        <v>1</v>
      </c>
      <c r="F39" s="15">
        <v>608</v>
      </c>
      <c r="G39" s="13"/>
    </row>
    <row r="40" s="3" customFormat="1" ht="36" spans="1:7">
      <c r="A40" s="13">
        <v>37</v>
      </c>
      <c r="B40" s="17" t="s">
        <v>54</v>
      </c>
      <c r="C40" s="20" t="s">
        <v>52</v>
      </c>
      <c r="D40" s="14" t="s">
        <v>11</v>
      </c>
      <c r="E40" s="14">
        <v>1</v>
      </c>
      <c r="F40" s="15">
        <v>608</v>
      </c>
      <c r="G40" s="13"/>
    </row>
    <row r="41" s="3" customFormat="1" ht="36" spans="1:7">
      <c r="A41" s="13">
        <v>38</v>
      </c>
      <c r="B41" s="17" t="s">
        <v>55</v>
      </c>
      <c r="C41" s="20" t="s">
        <v>52</v>
      </c>
      <c r="D41" s="14" t="s">
        <v>11</v>
      </c>
      <c r="E41" s="14">
        <v>2</v>
      </c>
      <c r="F41" s="15">
        <v>1216</v>
      </c>
      <c r="G41" s="13"/>
    </row>
    <row r="42" s="3" customFormat="1" ht="36" spans="1:7">
      <c r="A42" s="13">
        <v>39</v>
      </c>
      <c r="B42" s="17" t="s">
        <v>56</v>
      </c>
      <c r="C42" s="21" t="s">
        <v>57</v>
      </c>
      <c r="D42" s="14" t="s">
        <v>11</v>
      </c>
      <c r="E42" s="14">
        <v>2</v>
      </c>
      <c r="F42" s="15">
        <v>1056</v>
      </c>
      <c r="G42" s="13"/>
    </row>
    <row r="43" s="3" customFormat="1" ht="36" spans="1:7">
      <c r="A43" s="13">
        <v>40</v>
      </c>
      <c r="B43" s="17" t="s">
        <v>58</v>
      </c>
      <c r="C43" s="21" t="s">
        <v>57</v>
      </c>
      <c r="D43" s="14" t="s">
        <v>11</v>
      </c>
      <c r="E43" s="14">
        <v>1</v>
      </c>
      <c r="F43" s="15">
        <v>528</v>
      </c>
      <c r="G43" s="13"/>
    </row>
    <row r="44" s="3" customFormat="1" ht="36" spans="1:7">
      <c r="A44" s="13">
        <v>41</v>
      </c>
      <c r="B44" s="17" t="s">
        <v>59</v>
      </c>
      <c r="C44" s="21" t="s">
        <v>57</v>
      </c>
      <c r="D44" s="14" t="s">
        <v>11</v>
      </c>
      <c r="E44" s="14">
        <v>1</v>
      </c>
      <c r="F44" s="15">
        <v>528</v>
      </c>
      <c r="G44" s="13"/>
    </row>
    <row r="45" s="3" customFormat="1" ht="36" spans="1:7">
      <c r="A45" s="13">
        <v>42</v>
      </c>
      <c r="B45" s="17" t="s">
        <v>60</v>
      </c>
      <c r="C45" s="21" t="s">
        <v>57</v>
      </c>
      <c r="D45" s="14" t="s">
        <v>11</v>
      </c>
      <c r="E45" s="14">
        <v>1</v>
      </c>
      <c r="F45" s="15">
        <v>528</v>
      </c>
      <c r="G45" s="13"/>
    </row>
    <row r="46" s="3" customFormat="1" ht="12" spans="1:7">
      <c r="A46" s="13">
        <v>43</v>
      </c>
      <c r="B46" s="17" t="s">
        <v>61</v>
      </c>
      <c r="C46" s="14" t="s">
        <v>62</v>
      </c>
      <c r="D46" s="14" t="s">
        <v>11</v>
      </c>
      <c r="E46" s="14">
        <v>1</v>
      </c>
      <c r="F46" s="15">
        <v>1200</v>
      </c>
      <c r="G46" s="14"/>
    </row>
    <row r="47" s="3" customFormat="1" ht="12" spans="1:7">
      <c r="A47" s="13">
        <v>44</v>
      </c>
      <c r="B47" s="17" t="s">
        <v>63</v>
      </c>
      <c r="C47" s="14" t="s">
        <v>62</v>
      </c>
      <c r="D47" s="14" t="s">
        <v>11</v>
      </c>
      <c r="E47" s="14">
        <v>1</v>
      </c>
      <c r="F47" s="15">
        <v>1200</v>
      </c>
      <c r="G47" s="14"/>
    </row>
    <row r="48" s="3" customFormat="1" ht="12" spans="1:7">
      <c r="A48" s="13">
        <v>45</v>
      </c>
      <c r="B48" s="17" t="s">
        <v>64</v>
      </c>
      <c r="C48" s="14" t="s">
        <v>62</v>
      </c>
      <c r="D48" s="14" t="s">
        <v>11</v>
      </c>
      <c r="E48" s="14">
        <v>1</v>
      </c>
      <c r="F48" s="15">
        <v>1200</v>
      </c>
      <c r="G48" s="14"/>
    </row>
    <row r="49" s="3" customFormat="1" ht="36" spans="1:7">
      <c r="A49" s="13">
        <v>46</v>
      </c>
      <c r="B49" s="17" t="s">
        <v>65</v>
      </c>
      <c r="C49" s="21" t="s">
        <v>66</v>
      </c>
      <c r="D49" s="14" t="s">
        <v>11</v>
      </c>
      <c r="E49" s="14">
        <v>1</v>
      </c>
      <c r="F49" s="15">
        <v>520</v>
      </c>
      <c r="G49" s="14"/>
    </row>
    <row r="50" s="3" customFormat="1" ht="36" spans="1:7">
      <c r="A50" s="13">
        <v>47</v>
      </c>
      <c r="B50" s="17" t="s">
        <v>67</v>
      </c>
      <c r="C50" s="21" t="s">
        <v>66</v>
      </c>
      <c r="D50" s="14" t="s">
        <v>11</v>
      </c>
      <c r="E50" s="14">
        <v>1</v>
      </c>
      <c r="F50" s="15">
        <v>520</v>
      </c>
      <c r="G50" s="14"/>
    </row>
    <row r="51" s="3" customFormat="1" ht="48" spans="1:7">
      <c r="A51" s="13">
        <v>48</v>
      </c>
      <c r="B51" s="17" t="s">
        <v>68</v>
      </c>
      <c r="C51" s="21" t="s">
        <v>69</v>
      </c>
      <c r="D51" s="14" t="s">
        <v>11</v>
      </c>
      <c r="E51" s="14">
        <v>1</v>
      </c>
      <c r="F51" s="15">
        <v>592</v>
      </c>
      <c r="G51" s="14"/>
    </row>
    <row r="52" s="3" customFormat="1" ht="48" spans="1:7">
      <c r="A52" s="13">
        <v>49</v>
      </c>
      <c r="B52" s="17" t="s">
        <v>70</v>
      </c>
      <c r="C52" s="21" t="s">
        <v>69</v>
      </c>
      <c r="D52" s="14" t="s">
        <v>11</v>
      </c>
      <c r="E52" s="14">
        <v>1</v>
      </c>
      <c r="F52" s="15">
        <v>592</v>
      </c>
      <c r="G52" s="14"/>
    </row>
    <row r="53" s="3" customFormat="1" ht="48" spans="1:7">
      <c r="A53" s="13">
        <v>50</v>
      </c>
      <c r="B53" s="17" t="s">
        <v>71</v>
      </c>
      <c r="C53" s="21" t="s">
        <v>69</v>
      </c>
      <c r="D53" s="14" t="s">
        <v>11</v>
      </c>
      <c r="E53" s="14">
        <v>1</v>
      </c>
      <c r="F53" s="15">
        <v>592</v>
      </c>
      <c r="G53" s="14"/>
    </row>
    <row r="54" s="3" customFormat="1" ht="48" spans="1:7">
      <c r="A54" s="13">
        <v>51</v>
      </c>
      <c r="B54" s="17" t="s">
        <v>72</v>
      </c>
      <c r="C54" s="21" t="s">
        <v>69</v>
      </c>
      <c r="D54" s="14" t="s">
        <v>11</v>
      </c>
      <c r="E54" s="14">
        <v>1</v>
      </c>
      <c r="F54" s="15">
        <v>592</v>
      </c>
      <c r="G54" s="14"/>
    </row>
    <row r="55" s="3" customFormat="1" ht="24" spans="1:7">
      <c r="A55" s="13">
        <v>52</v>
      </c>
      <c r="B55" s="17" t="s">
        <v>73</v>
      </c>
      <c r="C55" s="14" t="s">
        <v>74</v>
      </c>
      <c r="D55" s="14" t="s">
        <v>11</v>
      </c>
      <c r="E55" s="14">
        <v>1</v>
      </c>
      <c r="F55" s="15">
        <v>1600</v>
      </c>
      <c r="G55" s="14"/>
    </row>
    <row r="56" s="3" customFormat="1" ht="12" spans="1:7">
      <c r="A56" s="13">
        <v>53</v>
      </c>
      <c r="B56" s="17" t="s">
        <v>75</v>
      </c>
      <c r="C56" s="14" t="s">
        <v>76</v>
      </c>
      <c r="D56" s="14" t="s">
        <v>11</v>
      </c>
      <c r="E56" s="14">
        <v>1</v>
      </c>
      <c r="F56" s="15">
        <v>800</v>
      </c>
      <c r="G56" s="14"/>
    </row>
    <row r="57" s="3" customFormat="1" ht="24" spans="1:7">
      <c r="A57" s="13">
        <v>54</v>
      </c>
      <c r="B57" s="17" t="s">
        <v>75</v>
      </c>
      <c r="C57" s="14" t="s">
        <v>77</v>
      </c>
      <c r="D57" s="14" t="s">
        <v>11</v>
      </c>
      <c r="E57" s="14">
        <v>1</v>
      </c>
      <c r="F57" s="15">
        <v>3200</v>
      </c>
      <c r="G57" s="14"/>
    </row>
    <row r="58" s="3" customFormat="1" ht="18" customHeight="1" spans="1:7">
      <c r="A58" s="13">
        <v>55</v>
      </c>
      <c r="B58" s="17" t="s">
        <v>78</v>
      </c>
      <c r="C58" s="14" t="s">
        <v>79</v>
      </c>
      <c r="D58" s="14" t="s">
        <v>11</v>
      </c>
      <c r="E58" s="14">
        <v>1</v>
      </c>
      <c r="F58" s="15">
        <v>400</v>
      </c>
      <c r="G58" s="14"/>
    </row>
    <row r="59" s="3" customFormat="1" ht="18" customHeight="1" spans="1:7">
      <c r="A59" s="13">
        <v>56</v>
      </c>
      <c r="B59" s="17" t="s">
        <v>80</v>
      </c>
      <c r="C59" s="14" t="s">
        <v>79</v>
      </c>
      <c r="D59" s="14" t="s">
        <v>11</v>
      </c>
      <c r="E59" s="14">
        <v>1</v>
      </c>
      <c r="F59" s="15">
        <v>400</v>
      </c>
      <c r="G59" s="14"/>
    </row>
    <row r="60" s="3" customFormat="1" ht="18" customHeight="1" spans="1:7">
      <c r="A60" s="13">
        <v>57</v>
      </c>
      <c r="B60" s="17" t="s">
        <v>81</v>
      </c>
      <c r="C60" s="14" t="s">
        <v>79</v>
      </c>
      <c r="D60" s="14" t="s">
        <v>11</v>
      </c>
      <c r="E60" s="14">
        <v>1</v>
      </c>
      <c r="F60" s="15">
        <v>400</v>
      </c>
      <c r="G60" s="14"/>
    </row>
    <row r="61" s="3" customFormat="1" ht="12" spans="1:7">
      <c r="A61" s="13">
        <v>58</v>
      </c>
      <c r="B61" s="17" t="s">
        <v>82</v>
      </c>
      <c r="C61" s="14" t="s">
        <v>76</v>
      </c>
      <c r="D61" s="14" t="s">
        <v>11</v>
      </c>
      <c r="E61" s="14">
        <v>1</v>
      </c>
      <c r="F61" s="15">
        <v>800</v>
      </c>
      <c r="G61" s="14"/>
    </row>
    <row r="62" s="3" customFormat="1" ht="24" spans="1:7">
      <c r="A62" s="13">
        <v>59</v>
      </c>
      <c r="B62" s="17" t="s">
        <v>83</v>
      </c>
      <c r="C62" s="14" t="s">
        <v>84</v>
      </c>
      <c r="D62" s="14" t="s">
        <v>11</v>
      </c>
      <c r="E62" s="14">
        <v>1</v>
      </c>
      <c r="F62" s="15">
        <v>1272</v>
      </c>
      <c r="G62" s="14"/>
    </row>
    <row r="63" s="3" customFormat="1" ht="24" spans="1:7">
      <c r="A63" s="13">
        <v>60</v>
      </c>
      <c r="B63" s="17" t="s">
        <v>83</v>
      </c>
      <c r="C63" s="14" t="s">
        <v>85</v>
      </c>
      <c r="D63" s="14" t="s">
        <v>11</v>
      </c>
      <c r="E63" s="14">
        <v>1</v>
      </c>
      <c r="F63" s="15">
        <v>4560</v>
      </c>
      <c r="G63" s="13"/>
    </row>
    <row r="64" s="3" customFormat="1" ht="12" spans="1:7">
      <c r="A64" s="13">
        <v>61</v>
      </c>
      <c r="B64" s="17" t="s">
        <v>86</v>
      </c>
      <c r="C64" s="14" t="s">
        <v>87</v>
      </c>
      <c r="D64" s="14" t="s">
        <v>11</v>
      </c>
      <c r="E64" s="14">
        <v>1</v>
      </c>
      <c r="F64" s="15">
        <v>3200</v>
      </c>
      <c r="G64" s="13"/>
    </row>
    <row r="65" s="3" customFormat="1" ht="24" spans="1:7">
      <c r="A65" s="13">
        <v>62</v>
      </c>
      <c r="B65" s="17" t="s">
        <v>86</v>
      </c>
      <c r="C65" s="14" t="s">
        <v>84</v>
      </c>
      <c r="D65" s="14" t="s">
        <v>11</v>
      </c>
      <c r="E65" s="14">
        <v>1</v>
      </c>
      <c r="F65" s="15">
        <v>1232</v>
      </c>
      <c r="G65" s="13"/>
    </row>
    <row r="66" s="3" customFormat="1" ht="18" customHeight="1" spans="1:7">
      <c r="A66" s="13">
        <v>63</v>
      </c>
      <c r="B66" s="17" t="s">
        <v>88</v>
      </c>
      <c r="C66" s="21" t="s">
        <v>89</v>
      </c>
      <c r="D66" s="14" t="s">
        <v>11</v>
      </c>
      <c r="E66" s="14">
        <v>2</v>
      </c>
      <c r="F66" s="15">
        <v>1056</v>
      </c>
      <c r="G66" s="13"/>
    </row>
    <row r="67" s="3" customFormat="1" ht="18" customHeight="1" spans="1:7">
      <c r="A67" s="13">
        <v>64</v>
      </c>
      <c r="B67" s="17" t="s">
        <v>90</v>
      </c>
      <c r="C67" s="14" t="s">
        <v>91</v>
      </c>
      <c r="D67" s="14" t="s">
        <v>11</v>
      </c>
      <c r="E67" s="14">
        <v>1</v>
      </c>
      <c r="F67" s="15">
        <v>464</v>
      </c>
      <c r="G67" s="13"/>
    </row>
    <row r="68" s="3" customFormat="1" ht="24" spans="1:7">
      <c r="A68" s="13">
        <v>65</v>
      </c>
      <c r="B68" s="17" t="s">
        <v>92</v>
      </c>
      <c r="C68" s="14" t="s">
        <v>93</v>
      </c>
      <c r="D68" s="14" t="s">
        <v>11</v>
      </c>
      <c r="E68" s="14">
        <v>1</v>
      </c>
      <c r="F68" s="15">
        <v>720</v>
      </c>
      <c r="G68" s="13"/>
    </row>
    <row r="69" s="3" customFormat="1" ht="36" spans="1:7">
      <c r="A69" s="13">
        <v>66</v>
      </c>
      <c r="B69" s="17" t="s">
        <v>94</v>
      </c>
      <c r="C69" s="21" t="s">
        <v>95</v>
      </c>
      <c r="D69" s="14" t="s">
        <v>11</v>
      </c>
      <c r="E69" s="14">
        <v>1</v>
      </c>
      <c r="F69" s="15">
        <v>1080</v>
      </c>
      <c r="G69" s="22"/>
    </row>
    <row r="70" s="3" customFormat="1" ht="36" spans="1:7">
      <c r="A70" s="13">
        <v>67</v>
      </c>
      <c r="B70" s="17" t="s">
        <v>96</v>
      </c>
      <c r="C70" s="21" t="s">
        <v>95</v>
      </c>
      <c r="D70" s="14" t="s">
        <v>11</v>
      </c>
      <c r="E70" s="14">
        <v>1</v>
      </c>
      <c r="F70" s="15">
        <v>1080</v>
      </c>
      <c r="G70" s="13"/>
    </row>
    <row r="71" s="3" customFormat="1" ht="36" spans="1:7">
      <c r="A71" s="13">
        <v>68</v>
      </c>
      <c r="B71" s="17" t="s">
        <v>97</v>
      </c>
      <c r="C71" s="21" t="s">
        <v>95</v>
      </c>
      <c r="D71" s="14" t="s">
        <v>11</v>
      </c>
      <c r="E71" s="14">
        <v>1</v>
      </c>
      <c r="F71" s="15">
        <v>1080</v>
      </c>
      <c r="G71" s="13"/>
    </row>
    <row r="72" s="3" customFormat="1" ht="36" spans="1:7">
      <c r="A72" s="13">
        <v>69</v>
      </c>
      <c r="B72" s="17" t="s">
        <v>98</v>
      </c>
      <c r="C72" s="21" t="s">
        <v>95</v>
      </c>
      <c r="D72" s="14" t="s">
        <v>11</v>
      </c>
      <c r="E72" s="14">
        <v>1</v>
      </c>
      <c r="F72" s="15">
        <v>1080</v>
      </c>
      <c r="G72" s="13"/>
    </row>
    <row r="73" s="3" customFormat="1" ht="36" spans="1:7">
      <c r="A73" s="13">
        <v>70</v>
      </c>
      <c r="B73" s="17" t="s">
        <v>99</v>
      </c>
      <c r="C73" s="21" t="s">
        <v>95</v>
      </c>
      <c r="D73" s="14" t="s">
        <v>11</v>
      </c>
      <c r="E73" s="14">
        <v>1</v>
      </c>
      <c r="F73" s="15">
        <v>1080</v>
      </c>
      <c r="G73" s="13"/>
    </row>
    <row r="74" s="3" customFormat="1" ht="36" spans="1:7">
      <c r="A74" s="13">
        <v>71</v>
      </c>
      <c r="B74" s="17" t="s">
        <v>100</v>
      </c>
      <c r="C74" s="21" t="s">
        <v>95</v>
      </c>
      <c r="D74" s="14" t="s">
        <v>11</v>
      </c>
      <c r="E74" s="14">
        <v>1</v>
      </c>
      <c r="F74" s="15">
        <v>1080</v>
      </c>
      <c r="G74" s="13"/>
    </row>
    <row r="75" s="3" customFormat="1" ht="12" spans="1:7">
      <c r="A75" s="13">
        <v>72</v>
      </c>
      <c r="B75" s="17" t="s">
        <v>101</v>
      </c>
      <c r="C75" s="14" t="s">
        <v>102</v>
      </c>
      <c r="D75" s="14" t="s">
        <v>11</v>
      </c>
      <c r="E75" s="14">
        <v>1</v>
      </c>
      <c r="F75" s="15">
        <v>1440</v>
      </c>
      <c r="G75" s="13"/>
    </row>
    <row r="76" s="3" customFormat="1" ht="24" spans="1:7">
      <c r="A76" s="13">
        <v>73</v>
      </c>
      <c r="B76" s="17" t="s">
        <v>103</v>
      </c>
      <c r="C76" s="14" t="s">
        <v>104</v>
      </c>
      <c r="D76" s="14" t="s">
        <v>11</v>
      </c>
      <c r="E76" s="14">
        <v>1</v>
      </c>
      <c r="F76" s="15">
        <v>400</v>
      </c>
      <c r="G76" s="13"/>
    </row>
    <row r="77" s="3" customFormat="1" ht="24" spans="1:7">
      <c r="A77" s="13">
        <v>74</v>
      </c>
      <c r="B77" s="17" t="s">
        <v>105</v>
      </c>
      <c r="C77" s="14" t="s">
        <v>104</v>
      </c>
      <c r="D77" s="14" t="s">
        <v>11</v>
      </c>
      <c r="E77" s="14">
        <v>1</v>
      </c>
      <c r="F77" s="15">
        <v>400</v>
      </c>
      <c r="G77" s="13"/>
    </row>
    <row r="78" s="3" customFormat="1" ht="24" spans="1:7">
      <c r="A78" s="13">
        <v>75</v>
      </c>
      <c r="B78" s="17" t="s">
        <v>106</v>
      </c>
      <c r="C78" s="14" t="s">
        <v>104</v>
      </c>
      <c r="D78" s="14" t="s">
        <v>11</v>
      </c>
      <c r="E78" s="14">
        <v>1</v>
      </c>
      <c r="F78" s="15">
        <v>400</v>
      </c>
      <c r="G78" s="13"/>
    </row>
    <row r="79" s="3" customFormat="1" ht="24" spans="1:7">
      <c r="A79" s="13">
        <v>76</v>
      </c>
      <c r="B79" s="17" t="s">
        <v>107</v>
      </c>
      <c r="C79" s="14" t="s">
        <v>104</v>
      </c>
      <c r="D79" s="14" t="s">
        <v>11</v>
      </c>
      <c r="E79" s="14">
        <v>1</v>
      </c>
      <c r="F79" s="15">
        <v>400</v>
      </c>
      <c r="G79" s="13"/>
    </row>
    <row r="80" s="3" customFormat="1" ht="24" spans="1:7">
      <c r="A80" s="13">
        <v>77</v>
      </c>
      <c r="B80" s="17" t="s">
        <v>108</v>
      </c>
      <c r="C80" s="14" t="s">
        <v>104</v>
      </c>
      <c r="D80" s="14" t="s">
        <v>11</v>
      </c>
      <c r="E80" s="14">
        <v>1</v>
      </c>
      <c r="F80" s="15">
        <v>400</v>
      </c>
      <c r="G80" s="13"/>
    </row>
    <row r="81" s="3" customFormat="1" ht="24" spans="1:7">
      <c r="A81" s="13">
        <v>78</v>
      </c>
      <c r="B81" s="17" t="s">
        <v>109</v>
      </c>
      <c r="C81" s="14" t="s">
        <v>104</v>
      </c>
      <c r="D81" s="14" t="s">
        <v>11</v>
      </c>
      <c r="E81" s="14">
        <v>1</v>
      </c>
      <c r="F81" s="15">
        <v>400</v>
      </c>
      <c r="G81" s="13"/>
    </row>
    <row r="82" s="3" customFormat="1" ht="24" spans="1:7">
      <c r="A82" s="13">
        <v>79</v>
      </c>
      <c r="B82" s="17" t="s">
        <v>110</v>
      </c>
      <c r="C82" s="14" t="s">
        <v>104</v>
      </c>
      <c r="D82" s="14" t="s">
        <v>11</v>
      </c>
      <c r="E82" s="14">
        <v>1</v>
      </c>
      <c r="F82" s="15">
        <v>400</v>
      </c>
      <c r="G82" s="13"/>
    </row>
    <row r="83" s="3" customFormat="1" ht="24" spans="1:7">
      <c r="A83" s="13">
        <v>80</v>
      </c>
      <c r="B83" s="17" t="s">
        <v>111</v>
      </c>
      <c r="C83" s="14" t="s">
        <v>104</v>
      </c>
      <c r="D83" s="14" t="s">
        <v>11</v>
      </c>
      <c r="E83" s="14">
        <v>1</v>
      </c>
      <c r="F83" s="15">
        <v>400</v>
      </c>
      <c r="G83" s="14"/>
    </row>
    <row r="84" s="3" customFormat="1" ht="12" spans="1:7">
      <c r="A84" s="13">
        <v>81</v>
      </c>
      <c r="B84" s="17" t="s">
        <v>112</v>
      </c>
      <c r="C84" s="14" t="s">
        <v>113</v>
      </c>
      <c r="D84" s="14" t="s">
        <v>11</v>
      </c>
      <c r="E84" s="14">
        <v>1</v>
      </c>
      <c r="F84" s="15">
        <v>2400</v>
      </c>
      <c r="G84" s="14"/>
    </row>
    <row r="85" s="3" customFormat="1" ht="12" spans="1:7">
      <c r="A85" s="13">
        <v>82</v>
      </c>
      <c r="B85" s="17" t="s">
        <v>114</v>
      </c>
      <c r="C85" s="14" t="s">
        <v>113</v>
      </c>
      <c r="D85" s="14" t="s">
        <v>11</v>
      </c>
      <c r="E85" s="14">
        <v>1</v>
      </c>
      <c r="F85" s="15">
        <v>2400</v>
      </c>
      <c r="G85" s="14"/>
    </row>
    <row r="86" s="3" customFormat="1" ht="12" spans="1:7">
      <c r="A86" s="13">
        <v>83</v>
      </c>
      <c r="B86" s="17" t="s">
        <v>115</v>
      </c>
      <c r="C86" s="14" t="s">
        <v>102</v>
      </c>
      <c r="D86" s="14" t="s">
        <v>11</v>
      </c>
      <c r="E86" s="14">
        <v>1</v>
      </c>
      <c r="F86" s="15">
        <v>1440</v>
      </c>
      <c r="G86" s="14"/>
    </row>
    <row r="87" s="3" customFormat="1" ht="48" spans="1:7">
      <c r="A87" s="13">
        <v>84</v>
      </c>
      <c r="B87" s="17" t="s">
        <v>116</v>
      </c>
      <c r="C87" s="14" t="s">
        <v>117</v>
      </c>
      <c r="D87" s="14" t="s">
        <v>11</v>
      </c>
      <c r="E87" s="14">
        <v>2</v>
      </c>
      <c r="F87" s="15">
        <v>2048</v>
      </c>
      <c r="G87" s="14"/>
    </row>
    <row r="88" s="3" customFormat="1" ht="36" spans="1:7">
      <c r="A88" s="13">
        <v>85</v>
      </c>
      <c r="B88" s="17" t="s">
        <v>118</v>
      </c>
      <c r="C88" s="14" t="s">
        <v>119</v>
      </c>
      <c r="D88" s="14" t="s">
        <v>11</v>
      </c>
      <c r="E88" s="14">
        <v>1</v>
      </c>
      <c r="F88" s="15">
        <v>704</v>
      </c>
      <c r="G88" s="14"/>
    </row>
    <row r="89" s="3" customFormat="1" ht="48" spans="1:7">
      <c r="A89" s="13">
        <v>86</v>
      </c>
      <c r="B89" s="17" t="s">
        <v>120</v>
      </c>
      <c r="C89" s="14" t="s">
        <v>117</v>
      </c>
      <c r="D89" s="14" t="s">
        <v>11</v>
      </c>
      <c r="E89" s="14">
        <v>1</v>
      </c>
      <c r="F89" s="15">
        <v>1024</v>
      </c>
      <c r="G89" s="14"/>
    </row>
    <row r="90" s="3" customFormat="1" ht="36" spans="1:7">
      <c r="A90" s="13">
        <v>87</v>
      </c>
      <c r="B90" s="17" t="s">
        <v>121</v>
      </c>
      <c r="C90" s="14" t="s">
        <v>119</v>
      </c>
      <c r="D90" s="14" t="s">
        <v>11</v>
      </c>
      <c r="E90" s="14">
        <v>1</v>
      </c>
      <c r="F90" s="15">
        <v>704</v>
      </c>
      <c r="G90" s="14"/>
    </row>
    <row r="91" s="3" customFormat="1" ht="48" spans="1:7">
      <c r="A91" s="13">
        <v>88</v>
      </c>
      <c r="B91" s="17" t="s">
        <v>122</v>
      </c>
      <c r="C91" s="14" t="s">
        <v>117</v>
      </c>
      <c r="D91" s="14" t="s">
        <v>11</v>
      </c>
      <c r="E91" s="14">
        <v>1</v>
      </c>
      <c r="F91" s="15">
        <v>1024</v>
      </c>
      <c r="G91" s="14"/>
    </row>
    <row r="92" s="3" customFormat="1" ht="36" spans="1:7">
      <c r="A92" s="13">
        <v>89</v>
      </c>
      <c r="B92" s="17" t="s">
        <v>123</v>
      </c>
      <c r="C92" s="14" t="s">
        <v>119</v>
      </c>
      <c r="D92" s="14" t="s">
        <v>11</v>
      </c>
      <c r="E92" s="14">
        <v>1</v>
      </c>
      <c r="F92" s="15">
        <v>704</v>
      </c>
      <c r="G92" s="14"/>
    </row>
    <row r="93" s="3" customFormat="1" ht="48" spans="1:7">
      <c r="A93" s="13">
        <v>90</v>
      </c>
      <c r="B93" s="17" t="s">
        <v>124</v>
      </c>
      <c r="C93" s="14" t="s">
        <v>117</v>
      </c>
      <c r="D93" s="14" t="s">
        <v>11</v>
      </c>
      <c r="E93" s="14">
        <v>1</v>
      </c>
      <c r="F93" s="15">
        <v>1024</v>
      </c>
      <c r="G93" s="14"/>
    </row>
    <row r="94" s="3" customFormat="1" ht="36" spans="1:7">
      <c r="A94" s="13">
        <v>91</v>
      </c>
      <c r="B94" s="17" t="s">
        <v>125</v>
      </c>
      <c r="C94" s="14" t="s">
        <v>119</v>
      </c>
      <c r="D94" s="14" t="s">
        <v>11</v>
      </c>
      <c r="E94" s="14">
        <v>1</v>
      </c>
      <c r="F94" s="15">
        <v>704</v>
      </c>
      <c r="G94" s="14"/>
    </row>
    <row r="95" s="3" customFormat="1" ht="18" customHeight="1" spans="1:7">
      <c r="A95" s="13">
        <v>92</v>
      </c>
      <c r="B95" s="17" t="s">
        <v>126</v>
      </c>
      <c r="C95" s="14" t="s">
        <v>127</v>
      </c>
      <c r="D95" s="14" t="s">
        <v>11</v>
      </c>
      <c r="E95" s="14">
        <v>1</v>
      </c>
      <c r="F95" s="15">
        <v>400</v>
      </c>
      <c r="G95" s="14"/>
    </row>
    <row r="96" s="3" customFormat="1" ht="18" customHeight="1" spans="1:7">
      <c r="A96" s="13">
        <v>93</v>
      </c>
      <c r="B96" s="17" t="s">
        <v>128</v>
      </c>
      <c r="C96" s="14" t="s">
        <v>127</v>
      </c>
      <c r="D96" s="14" t="s">
        <v>11</v>
      </c>
      <c r="E96" s="14">
        <v>1</v>
      </c>
      <c r="F96" s="15">
        <v>400</v>
      </c>
      <c r="G96" s="14"/>
    </row>
    <row r="97" s="3" customFormat="1" ht="18" customHeight="1" spans="1:7">
      <c r="A97" s="13">
        <v>94</v>
      </c>
      <c r="B97" s="17" t="s">
        <v>129</v>
      </c>
      <c r="C97" s="14" t="s">
        <v>127</v>
      </c>
      <c r="D97" s="14" t="s">
        <v>11</v>
      </c>
      <c r="E97" s="14">
        <v>1</v>
      </c>
      <c r="F97" s="15">
        <v>400</v>
      </c>
      <c r="G97" s="14"/>
    </row>
    <row r="98" s="3" customFormat="1" ht="18" customHeight="1" spans="1:7">
      <c r="A98" s="13">
        <v>95</v>
      </c>
      <c r="B98" s="17" t="s">
        <v>130</v>
      </c>
      <c r="C98" s="14" t="s">
        <v>127</v>
      </c>
      <c r="D98" s="14" t="s">
        <v>11</v>
      </c>
      <c r="E98" s="14">
        <v>1</v>
      </c>
      <c r="F98" s="15">
        <v>400</v>
      </c>
      <c r="G98" s="14"/>
    </row>
    <row r="99" s="3" customFormat="1" ht="18" customHeight="1" spans="1:7">
      <c r="A99" s="13">
        <v>96</v>
      </c>
      <c r="B99" s="17" t="s">
        <v>131</v>
      </c>
      <c r="C99" s="14" t="s">
        <v>127</v>
      </c>
      <c r="D99" s="14" t="s">
        <v>11</v>
      </c>
      <c r="E99" s="14">
        <v>1</v>
      </c>
      <c r="F99" s="15">
        <v>400</v>
      </c>
      <c r="G99" s="14"/>
    </row>
    <row r="100" s="3" customFormat="1" ht="18" customHeight="1" spans="1:7">
      <c r="A100" s="13">
        <v>97</v>
      </c>
      <c r="B100" s="17" t="s">
        <v>132</v>
      </c>
      <c r="C100" s="14" t="s">
        <v>127</v>
      </c>
      <c r="D100" s="14" t="s">
        <v>11</v>
      </c>
      <c r="E100" s="14">
        <v>1</v>
      </c>
      <c r="F100" s="15">
        <v>400</v>
      </c>
      <c r="G100" s="14"/>
    </row>
    <row r="101" s="3" customFormat="1" ht="18" customHeight="1" spans="1:7">
      <c r="A101" s="13">
        <v>98</v>
      </c>
      <c r="B101" s="17" t="s">
        <v>133</v>
      </c>
      <c r="C101" s="14" t="s">
        <v>127</v>
      </c>
      <c r="D101" s="14" t="s">
        <v>11</v>
      </c>
      <c r="E101" s="14">
        <v>1</v>
      </c>
      <c r="F101" s="15">
        <v>400</v>
      </c>
      <c r="G101" s="14"/>
    </row>
    <row r="102" s="3" customFormat="1" ht="18" customHeight="1" spans="1:7">
      <c r="A102" s="13">
        <v>99</v>
      </c>
      <c r="B102" s="17" t="s">
        <v>134</v>
      </c>
      <c r="C102" s="14" t="s">
        <v>127</v>
      </c>
      <c r="D102" s="14" t="s">
        <v>11</v>
      </c>
      <c r="E102" s="14">
        <v>1</v>
      </c>
      <c r="F102" s="15">
        <v>400</v>
      </c>
      <c r="G102" s="14"/>
    </row>
    <row r="103" s="3" customFormat="1" ht="18" customHeight="1" spans="1:7">
      <c r="A103" s="13">
        <v>100</v>
      </c>
      <c r="B103" s="17" t="s">
        <v>135</v>
      </c>
      <c r="C103" s="14" t="s">
        <v>127</v>
      </c>
      <c r="D103" s="14" t="s">
        <v>11</v>
      </c>
      <c r="E103" s="14">
        <v>1</v>
      </c>
      <c r="F103" s="15">
        <v>400</v>
      </c>
      <c r="G103" s="14"/>
    </row>
    <row r="104" s="3" customFormat="1" ht="60" spans="1:7">
      <c r="A104" s="13">
        <v>101</v>
      </c>
      <c r="B104" s="17" t="s">
        <v>136</v>
      </c>
      <c r="C104" s="14" t="s">
        <v>137</v>
      </c>
      <c r="D104" s="14" t="s">
        <v>11</v>
      </c>
      <c r="E104" s="14">
        <v>1</v>
      </c>
      <c r="F104" s="15">
        <v>1160</v>
      </c>
      <c r="G104" s="14"/>
    </row>
    <row r="105" s="3" customFormat="1" ht="12" spans="1:7">
      <c r="A105" s="13">
        <v>102</v>
      </c>
      <c r="B105" s="17" t="s">
        <v>138</v>
      </c>
      <c r="C105" s="14" t="s">
        <v>139</v>
      </c>
      <c r="D105" s="14" t="s">
        <v>140</v>
      </c>
      <c r="E105" s="14">
        <v>5</v>
      </c>
      <c r="F105" s="15">
        <v>2000</v>
      </c>
      <c r="G105" s="13"/>
    </row>
    <row r="106" s="3" customFormat="1" ht="24" spans="1:7">
      <c r="A106" s="13">
        <v>103</v>
      </c>
      <c r="B106" s="17" t="s">
        <v>141</v>
      </c>
      <c r="C106" s="14" t="s">
        <v>139</v>
      </c>
      <c r="D106" s="14" t="s">
        <v>140</v>
      </c>
      <c r="E106" s="14">
        <v>5</v>
      </c>
      <c r="F106" s="15">
        <v>2000</v>
      </c>
      <c r="G106" s="13"/>
    </row>
    <row r="107" s="3" customFormat="1" ht="24" spans="1:7">
      <c r="A107" s="13">
        <v>104</v>
      </c>
      <c r="B107" s="17" t="s">
        <v>142</v>
      </c>
      <c r="C107" s="14" t="s">
        <v>139</v>
      </c>
      <c r="D107" s="14" t="s">
        <v>140</v>
      </c>
      <c r="E107" s="14">
        <v>5</v>
      </c>
      <c r="F107" s="15">
        <v>2000</v>
      </c>
      <c r="G107" s="13"/>
    </row>
    <row r="108" s="3" customFormat="1" ht="24" spans="1:7">
      <c r="A108" s="13">
        <v>105</v>
      </c>
      <c r="B108" s="17" t="s">
        <v>143</v>
      </c>
      <c r="C108" s="14" t="s">
        <v>139</v>
      </c>
      <c r="D108" s="14" t="s">
        <v>140</v>
      </c>
      <c r="E108" s="14">
        <v>5</v>
      </c>
      <c r="F108" s="15">
        <v>2000</v>
      </c>
      <c r="G108" s="13"/>
    </row>
    <row r="109" s="3" customFormat="1" ht="24" spans="1:7">
      <c r="A109" s="13">
        <v>106</v>
      </c>
      <c r="B109" s="17" t="s">
        <v>144</v>
      </c>
      <c r="C109" s="14" t="s">
        <v>139</v>
      </c>
      <c r="D109" s="14" t="s">
        <v>140</v>
      </c>
      <c r="E109" s="14">
        <v>5</v>
      </c>
      <c r="F109" s="15">
        <v>2000</v>
      </c>
      <c r="G109" s="13"/>
    </row>
    <row r="110" s="3" customFormat="1" ht="24" spans="1:7">
      <c r="A110" s="13">
        <v>107</v>
      </c>
      <c r="B110" s="17" t="s">
        <v>145</v>
      </c>
      <c r="C110" s="14" t="s">
        <v>139</v>
      </c>
      <c r="D110" s="14" t="s">
        <v>140</v>
      </c>
      <c r="E110" s="14">
        <v>5</v>
      </c>
      <c r="F110" s="15">
        <v>2000</v>
      </c>
      <c r="G110" s="13"/>
    </row>
    <row r="111" s="3" customFormat="1" ht="24" spans="1:7">
      <c r="A111" s="13">
        <v>108</v>
      </c>
      <c r="B111" s="17" t="s">
        <v>146</v>
      </c>
      <c r="C111" s="14" t="s">
        <v>139</v>
      </c>
      <c r="D111" s="14" t="s">
        <v>140</v>
      </c>
      <c r="E111" s="14">
        <v>5</v>
      </c>
      <c r="F111" s="15">
        <v>2000</v>
      </c>
      <c r="G111" s="13"/>
    </row>
    <row r="112" s="3" customFormat="1" ht="24" spans="1:7">
      <c r="A112" s="13">
        <v>109</v>
      </c>
      <c r="B112" s="17" t="s">
        <v>147</v>
      </c>
      <c r="C112" s="14" t="s">
        <v>139</v>
      </c>
      <c r="D112" s="14" t="s">
        <v>140</v>
      </c>
      <c r="E112" s="14">
        <v>5</v>
      </c>
      <c r="F112" s="15">
        <v>2000</v>
      </c>
      <c r="G112" s="13"/>
    </row>
    <row r="113" s="3" customFormat="1" ht="12" spans="1:7">
      <c r="A113" s="13">
        <v>110</v>
      </c>
      <c r="B113" s="17" t="s">
        <v>148</v>
      </c>
      <c r="C113" s="14" t="s">
        <v>139</v>
      </c>
      <c r="D113" s="14" t="s">
        <v>149</v>
      </c>
      <c r="E113" s="14">
        <v>1</v>
      </c>
      <c r="F113" s="15">
        <v>400</v>
      </c>
      <c r="G113" s="13"/>
    </row>
    <row r="114" s="3" customFormat="1" ht="12" spans="1:7">
      <c r="A114" s="13">
        <v>111</v>
      </c>
      <c r="B114" s="17" t="s">
        <v>150</v>
      </c>
      <c r="C114" s="14" t="s">
        <v>139</v>
      </c>
      <c r="D114" s="14" t="s">
        <v>11</v>
      </c>
      <c r="E114" s="14">
        <v>1</v>
      </c>
      <c r="F114" s="15">
        <v>400</v>
      </c>
      <c r="G114" s="13"/>
    </row>
    <row r="115" s="3" customFormat="1" ht="12" spans="1:7">
      <c r="A115" s="13">
        <v>112</v>
      </c>
      <c r="B115" s="17" t="s">
        <v>151</v>
      </c>
      <c r="C115" s="14" t="s">
        <v>139</v>
      </c>
      <c r="D115" s="14" t="s">
        <v>11</v>
      </c>
      <c r="E115" s="14">
        <v>1</v>
      </c>
      <c r="F115" s="15">
        <v>400</v>
      </c>
      <c r="G115" s="13"/>
    </row>
    <row r="116" s="3" customFormat="1" ht="12" spans="1:7">
      <c r="A116" s="13">
        <v>113</v>
      </c>
      <c r="B116" s="17" t="s">
        <v>152</v>
      </c>
      <c r="C116" s="14" t="s">
        <v>139</v>
      </c>
      <c r="D116" s="14" t="s">
        <v>11</v>
      </c>
      <c r="E116" s="14">
        <v>1</v>
      </c>
      <c r="F116" s="15">
        <v>400</v>
      </c>
      <c r="G116" s="13"/>
    </row>
    <row r="117" s="3" customFormat="1" ht="12" spans="1:7">
      <c r="A117" s="13">
        <v>114</v>
      </c>
      <c r="B117" s="17" t="s">
        <v>153</v>
      </c>
      <c r="C117" s="14" t="s">
        <v>139</v>
      </c>
      <c r="D117" s="14" t="s">
        <v>11</v>
      </c>
      <c r="E117" s="14">
        <v>1</v>
      </c>
      <c r="F117" s="15">
        <v>400</v>
      </c>
      <c r="G117" s="13"/>
    </row>
    <row r="118" s="3" customFormat="1" ht="48" spans="1:7">
      <c r="A118" s="13">
        <v>115</v>
      </c>
      <c r="B118" s="17" t="s">
        <v>154</v>
      </c>
      <c r="C118" s="14" t="s">
        <v>155</v>
      </c>
      <c r="D118" s="14" t="s">
        <v>11</v>
      </c>
      <c r="E118" s="14">
        <v>1</v>
      </c>
      <c r="F118" s="15">
        <v>864</v>
      </c>
      <c r="G118" s="13"/>
    </row>
    <row r="119" s="3" customFormat="1" ht="48" spans="1:7">
      <c r="A119" s="13">
        <v>116</v>
      </c>
      <c r="B119" s="17" t="s">
        <v>156</v>
      </c>
      <c r="C119" s="14" t="s">
        <v>155</v>
      </c>
      <c r="D119" s="14" t="s">
        <v>11</v>
      </c>
      <c r="E119" s="14">
        <v>1</v>
      </c>
      <c r="F119" s="15">
        <v>864</v>
      </c>
      <c r="G119" s="13"/>
    </row>
    <row r="120" s="3" customFormat="1" ht="18" customHeight="1" spans="1:7">
      <c r="A120" s="13">
        <v>117</v>
      </c>
      <c r="B120" s="17" t="s">
        <v>157</v>
      </c>
      <c r="C120" s="14" t="s">
        <v>158</v>
      </c>
      <c r="D120" s="14" t="s">
        <v>11</v>
      </c>
      <c r="E120" s="14">
        <v>1</v>
      </c>
      <c r="F120" s="15">
        <v>400</v>
      </c>
      <c r="G120" s="13"/>
    </row>
    <row r="121" s="3" customFormat="1" ht="18" customHeight="1" spans="1:7">
      <c r="A121" s="13">
        <v>118</v>
      </c>
      <c r="B121" s="17" t="s">
        <v>159</v>
      </c>
      <c r="C121" s="14" t="s">
        <v>160</v>
      </c>
      <c r="D121" s="14" t="s">
        <v>11</v>
      </c>
      <c r="E121" s="14">
        <v>1</v>
      </c>
      <c r="F121" s="15">
        <v>400</v>
      </c>
      <c r="G121" s="13"/>
    </row>
    <row r="122" s="3" customFormat="1" ht="18" customHeight="1" spans="1:7">
      <c r="A122" s="13">
        <v>119</v>
      </c>
      <c r="B122" s="17" t="s">
        <v>161</v>
      </c>
      <c r="C122" s="14" t="s">
        <v>162</v>
      </c>
      <c r="D122" s="14" t="s">
        <v>11</v>
      </c>
      <c r="E122" s="14">
        <v>1</v>
      </c>
      <c r="F122" s="15">
        <v>400</v>
      </c>
      <c r="G122" s="13"/>
    </row>
    <row r="123" s="3" customFormat="1" ht="18" customHeight="1" spans="1:7">
      <c r="A123" s="13">
        <v>120</v>
      </c>
      <c r="B123" s="17" t="s">
        <v>163</v>
      </c>
      <c r="C123" s="14" t="s">
        <v>164</v>
      </c>
      <c r="D123" s="14" t="s">
        <v>11</v>
      </c>
      <c r="E123" s="14">
        <v>1</v>
      </c>
      <c r="F123" s="15">
        <v>400</v>
      </c>
      <c r="G123" s="13"/>
    </row>
    <row r="124" s="3" customFormat="1" ht="18" customHeight="1" spans="1:7">
      <c r="A124" s="13">
        <v>121</v>
      </c>
      <c r="B124" s="17" t="s">
        <v>165</v>
      </c>
      <c r="C124" s="14" t="s">
        <v>166</v>
      </c>
      <c r="D124" s="14" t="s">
        <v>11</v>
      </c>
      <c r="E124" s="14">
        <v>1</v>
      </c>
      <c r="F124" s="15">
        <v>400</v>
      </c>
      <c r="G124" s="13"/>
    </row>
    <row r="125" s="3" customFormat="1" ht="24" spans="1:7">
      <c r="A125" s="13">
        <v>122</v>
      </c>
      <c r="B125" s="17" t="s">
        <v>167</v>
      </c>
      <c r="C125" s="14" t="s">
        <v>104</v>
      </c>
      <c r="D125" s="14" t="s">
        <v>11</v>
      </c>
      <c r="E125" s="14">
        <v>1</v>
      </c>
      <c r="F125" s="15">
        <v>400</v>
      </c>
      <c r="G125" s="13"/>
    </row>
    <row r="126" s="3" customFormat="1" ht="24" spans="1:7">
      <c r="A126" s="13">
        <v>123</v>
      </c>
      <c r="B126" s="17" t="s">
        <v>168</v>
      </c>
      <c r="C126" s="14" t="s">
        <v>104</v>
      </c>
      <c r="D126" s="14" t="s">
        <v>11</v>
      </c>
      <c r="E126" s="14">
        <v>1</v>
      </c>
      <c r="F126" s="15">
        <v>400</v>
      </c>
      <c r="G126" s="13"/>
    </row>
    <row r="127" s="3" customFormat="1" ht="24" spans="1:7">
      <c r="A127" s="13">
        <v>124</v>
      </c>
      <c r="B127" s="17" t="s">
        <v>169</v>
      </c>
      <c r="C127" s="14" t="s">
        <v>104</v>
      </c>
      <c r="D127" s="14" t="s">
        <v>11</v>
      </c>
      <c r="E127" s="14">
        <v>1</v>
      </c>
      <c r="F127" s="15">
        <v>400</v>
      </c>
      <c r="G127" s="13"/>
    </row>
    <row r="128" s="3" customFormat="1" ht="24" spans="1:7">
      <c r="A128" s="13">
        <v>125</v>
      </c>
      <c r="B128" s="17" t="s">
        <v>170</v>
      </c>
      <c r="C128" s="14" t="s">
        <v>104</v>
      </c>
      <c r="D128" s="14" t="s">
        <v>11</v>
      </c>
      <c r="E128" s="14">
        <v>1</v>
      </c>
      <c r="F128" s="15">
        <v>400</v>
      </c>
      <c r="G128" s="13"/>
    </row>
    <row r="129" s="3" customFormat="1" ht="24" spans="1:7">
      <c r="A129" s="13">
        <v>126</v>
      </c>
      <c r="B129" s="17" t="s">
        <v>171</v>
      </c>
      <c r="C129" s="14" t="s">
        <v>139</v>
      </c>
      <c r="D129" s="14" t="s">
        <v>11</v>
      </c>
      <c r="E129" s="14">
        <v>1</v>
      </c>
      <c r="F129" s="15">
        <v>400</v>
      </c>
      <c r="G129" s="13"/>
    </row>
    <row r="130" s="3" customFormat="1" ht="24" spans="1:7">
      <c r="A130" s="13">
        <v>127</v>
      </c>
      <c r="B130" s="17" t="s">
        <v>172</v>
      </c>
      <c r="C130" s="14" t="s">
        <v>139</v>
      </c>
      <c r="D130" s="14" t="s">
        <v>11</v>
      </c>
      <c r="E130" s="14">
        <v>1</v>
      </c>
      <c r="F130" s="15">
        <v>400</v>
      </c>
      <c r="G130" s="13"/>
    </row>
    <row r="131" s="3" customFormat="1" ht="24" spans="1:7">
      <c r="A131" s="13">
        <v>128</v>
      </c>
      <c r="B131" s="17" t="s">
        <v>173</v>
      </c>
      <c r="C131" s="14" t="s">
        <v>139</v>
      </c>
      <c r="D131" s="14" t="s">
        <v>11</v>
      </c>
      <c r="E131" s="14">
        <v>1</v>
      </c>
      <c r="F131" s="15">
        <v>400</v>
      </c>
      <c r="G131" s="13"/>
    </row>
    <row r="132" s="3" customFormat="1" ht="24" spans="1:7">
      <c r="A132" s="13">
        <v>129</v>
      </c>
      <c r="B132" s="17" t="s">
        <v>174</v>
      </c>
      <c r="C132" s="14" t="s">
        <v>139</v>
      </c>
      <c r="D132" s="14" t="s">
        <v>11</v>
      </c>
      <c r="E132" s="14">
        <v>1</v>
      </c>
      <c r="F132" s="15">
        <v>400</v>
      </c>
      <c r="G132" s="13"/>
    </row>
    <row r="133" s="3" customFormat="1" ht="12" spans="1:7">
      <c r="A133" s="13">
        <v>130</v>
      </c>
      <c r="B133" s="17" t="s">
        <v>175</v>
      </c>
      <c r="C133" s="14" t="s">
        <v>139</v>
      </c>
      <c r="D133" s="14" t="s">
        <v>11</v>
      </c>
      <c r="E133" s="14">
        <v>1</v>
      </c>
      <c r="F133" s="15">
        <v>400</v>
      </c>
      <c r="G133" s="13"/>
    </row>
    <row r="134" s="3" customFormat="1" ht="24" spans="1:7">
      <c r="A134" s="13">
        <v>131</v>
      </c>
      <c r="B134" s="17" t="s">
        <v>176</v>
      </c>
      <c r="C134" s="14" t="s">
        <v>139</v>
      </c>
      <c r="D134" s="14" t="s">
        <v>11</v>
      </c>
      <c r="E134" s="14">
        <v>1</v>
      </c>
      <c r="F134" s="15">
        <v>400</v>
      </c>
      <c r="G134" s="13"/>
    </row>
    <row r="135" s="3" customFormat="1" ht="18" customHeight="1" spans="1:7">
      <c r="A135" s="13">
        <v>132</v>
      </c>
      <c r="B135" s="17" t="s">
        <v>177</v>
      </c>
      <c r="C135" s="14" t="s">
        <v>178</v>
      </c>
      <c r="D135" s="14" t="s">
        <v>179</v>
      </c>
      <c r="E135" s="14">
        <v>1200</v>
      </c>
      <c r="F135" s="15">
        <v>33600</v>
      </c>
      <c r="G135" s="13"/>
    </row>
    <row r="136" s="3" customFormat="1" ht="18" customHeight="1" spans="1:7">
      <c r="A136" s="13">
        <v>133</v>
      </c>
      <c r="B136" s="17" t="s">
        <v>180</v>
      </c>
      <c r="C136" s="14" t="s">
        <v>181</v>
      </c>
      <c r="D136" s="14" t="s">
        <v>182</v>
      </c>
      <c r="E136" s="14">
        <v>75</v>
      </c>
      <c r="F136" s="15">
        <v>18000</v>
      </c>
      <c r="G136" s="13"/>
    </row>
    <row r="137" s="3" customFormat="1" ht="18" customHeight="1" spans="1:7">
      <c r="A137" s="13">
        <v>134</v>
      </c>
      <c r="B137" s="17" t="s">
        <v>183</v>
      </c>
      <c r="C137" s="14" t="s">
        <v>184</v>
      </c>
      <c r="D137" s="14" t="s">
        <v>11</v>
      </c>
      <c r="E137" s="14">
        <v>7</v>
      </c>
      <c r="F137" s="15">
        <v>4480</v>
      </c>
      <c r="G137" s="13"/>
    </row>
    <row r="138" s="3" customFormat="1" ht="18" customHeight="1" spans="1:7">
      <c r="A138" s="13">
        <v>135</v>
      </c>
      <c r="B138" s="17" t="s">
        <v>185</v>
      </c>
      <c r="C138" s="14" t="s">
        <v>186</v>
      </c>
      <c r="D138" s="14" t="s">
        <v>187</v>
      </c>
      <c r="E138" s="14">
        <v>10</v>
      </c>
      <c r="F138" s="15">
        <v>3600</v>
      </c>
      <c r="G138" s="13"/>
    </row>
    <row r="139" s="3" customFormat="1" ht="18" customHeight="1" spans="1:7">
      <c r="A139" s="13">
        <v>136</v>
      </c>
      <c r="B139" s="17" t="s">
        <v>188</v>
      </c>
      <c r="C139" s="14" t="s">
        <v>186</v>
      </c>
      <c r="D139" s="14" t="s">
        <v>187</v>
      </c>
      <c r="E139" s="14">
        <v>5</v>
      </c>
      <c r="F139" s="15">
        <v>1800</v>
      </c>
      <c r="G139" s="13"/>
    </row>
    <row r="140" s="3" customFormat="1" ht="18" customHeight="1" spans="1:7">
      <c r="A140" s="13">
        <v>137</v>
      </c>
      <c r="B140" s="17" t="s">
        <v>189</v>
      </c>
      <c r="C140" s="14" t="s">
        <v>186</v>
      </c>
      <c r="D140" s="14" t="s">
        <v>187</v>
      </c>
      <c r="E140" s="14">
        <v>5</v>
      </c>
      <c r="F140" s="15">
        <v>1800</v>
      </c>
      <c r="G140" s="13"/>
    </row>
    <row r="141" s="3" customFormat="1" ht="12" spans="1:7">
      <c r="A141" s="13">
        <v>138</v>
      </c>
      <c r="B141" s="17" t="s">
        <v>190</v>
      </c>
      <c r="C141" s="14" t="s">
        <v>191</v>
      </c>
      <c r="D141" s="14" t="s">
        <v>192</v>
      </c>
      <c r="E141" s="14">
        <v>60</v>
      </c>
      <c r="F141" s="15">
        <v>63840</v>
      </c>
      <c r="G141" s="13"/>
    </row>
    <row r="142" s="3" customFormat="1" ht="12" spans="1:7">
      <c r="A142" s="13">
        <v>139</v>
      </c>
      <c r="B142" s="17" t="s">
        <v>193</v>
      </c>
      <c r="C142" s="14" t="s">
        <v>194</v>
      </c>
      <c r="D142" s="14" t="s">
        <v>195</v>
      </c>
      <c r="E142" s="14">
        <v>56346.38</v>
      </c>
      <c r="F142" s="15">
        <v>36061.6832</v>
      </c>
      <c r="G142" s="13"/>
    </row>
    <row r="143" s="3" customFormat="1" ht="12" spans="1:7">
      <c r="A143" s="13">
        <v>140</v>
      </c>
      <c r="B143" s="17" t="s">
        <v>196</v>
      </c>
      <c r="C143" s="14" t="s">
        <v>197</v>
      </c>
      <c r="D143" s="14" t="s">
        <v>195</v>
      </c>
      <c r="E143" s="14">
        <v>56346.38</v>
      </c>
      <c r="F143" s="15">
        <v>112692.76</v>
      </c>
      <c r="G143" s="14"/>
    </row>
    <row r="144" s="3" customFormat="1" ht="28" customHeight="1" spans="1:7">
      <c r="A144" s="13">
        <v>141</v>
      </c>
      <c r="B144" s="17" t="s">
        <v>198</v>
      </c>
      <c r="C144" s="14" t="s">
        <v>199</v>
      </c>
      <c r="D144" s="14" t="s">
        <v>192</v>
      </c>
      <c r="E144" s="14">
        <f>28*6</f>
        <v>168</v>
      </c>
      <c r="F144" s="15">
        <v>39588.864</v>
      </c>
      <c r="G144" s="13"/>
    </row>
    <row r="145" ht="37" customHeight="1" spans="1:7">
      <c r="A145" s="23" t="s">
        <v>200</v>
      </c>
      <c r="B145" s="24"/>
      <c r="C145" s="24"/>
      <c r="D145" s="25"/>
      <c r="E145" s="25"/>
      <c r="F145" s="15">
        <f>SUM((F4:F144))</f>
        <v>426752.9072</v>
      </c>
      <c r="G145" s="26"/>
    </row>
    <row r="146" ht="30" customHeight="1" spans="1:7">
      <c r="A146" s="4"/>
      <c r="C146" s="4"/>
      <c r="D146" s="4"/>
      <c r="E146" s="4"/>
      <c r="F146" s="4"/>
      <c r="G146" s="4"/>
    </row>
  </sheetData>
  <autoFilter xmlns:etc="http://www.wps.cn/officeDocument/2017/etCustomData" ref="A3:J146" etc:filterBottomFollowUsedRange="0">
    <extLst/>
  </autoFilter>
  <mergeCells count="3">
    <mergeCell ref="A1:G1"/>
    <mergeCell ref="A2:G2"/>
    <mergeCell ref="A146:G14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小彭友</cp:lastModifiedBy>
  <dcterms:created xsi:type="dcterms:W3CDTF">2023-05-12T11:15:00Z</dcterms:created>
  <dcterms:modified xsi:type="dcterms:W3CDTF">2026-03-25T03:36:16Z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6053CE30ACC545D5AD97BEA27CE3FC3F_13</vt:lpwstr>
  </property>
  <property fmtid="{D5CDD505-2E9C-101B-9397-08002B2CF9AE}" pid="4" name="CalculationRule">
    <vt:i4>0</vt:i4>
  </property>
</Properties>
</file>